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fficio ragioneria\PERSONALE\AMM. TRASPARENTE PERSONALE\Tassi Assenza Fiavé\Fiavé\2025\"/>
    </mc:Choice>
  </mc:AlternateContent>
  <xr:revisionPtr revIDLastSave="0" documentId="8_{F67D64E2-F9DF-4E53-8873-0E37CA9BD899}" xr6:coauthVersionLast="47" xr6:coauthVersionMax="47" xr10:uidLastSave="{00000000-0000-0000-0000-000000000000}"/>
  <bookViews>
    <workbookView xWindow="28680" yWindow="-120" windowWidth="29040" windowHeight="15720" xr2:uid="{5229525F-B3D1-4845-B639-4F5985E3EAC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D7" i="1" s="1"/>
  <c r="C11" i="1"/>
  <c r="C7" i="1" s="1"/>
  <c r="E9" i="1"/>
  <c r="E8" i="1"/>
  <c r="D8" i="1"/>
  <c r="C8" i="1"/>
  <c r="E7" i="1"/>
  <c r="E6" i="1"/>
  <c r="D6" i="1"/>
  <c r="D9" i="1" s="1"/>
  <c r="C6" i="1"/>
  <c r="C9" i="1" s="1"/>
</calcChain>
</file>

<file path=xl/sharedStrings.xml><?xml version="1.0" encoding="utf-8"?>
<sst xmlns="http://schemas.openxmlformats.org/spreadsheetml/2006/main" count="13" uniqueCount="13">
  <si>
    <t>Tasso di assenza del personale - III ^ trimestre - 2025 ai sensi dell'art. 21 della L. 69/2009</t>
  </si>
  <si>
    <t>DATI ASSENZA PERSONALE</t>
  </si>
  <si>
    <t>LUGLIO</t>
  </si>
  <si>
    <t>AGOSTO</t>
  </si>
  <si>
    <t>SETTEMBRE</t>
  </si>
  <si>
    <t>assenza per ferie</t>
  </si>
  <si>
    <t>assenza per altri motivi</t>
  </si>
  <si>
    <t>TOTALE</t>
  </si>
  <si>
    <t>% media assenze per ferie sul totale dei dipendenti</t>
  </si>
  <si>
    <t>% media assenze per altri motivi sul totale dei dipendenti</t>
  </si>
  <si>
    <t>% MEDIA ASSENZE COMPLESSIVE</t>
  </si>
  <si>
    <t>GIORNI DI LAVORO*</t>
  </si>
  <si>
    <t>*le giornate di lavoro nel mese di riferimento si calcolano escludendo le domeniche e le festività infrasettimanali.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</si>
</sst>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2" fontId="0" fillId="3" borderId="1" xfId="0" applyNumberFormat="1" applyFill="1" applyBorder="1"/>
    <xf numFmtId="0" fontId="0" fillId="0" borderId="0" xfId="0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7FE4-7310-4274-8298-AE72C9A72B0F}">
  <dimension ref="A1:F12"/>
  <sheetViews>
    <sheetView tabSelected="1" workbookViewId="0">
      <selection activeCell="I20" sqref="I20"/>
    </sheetView>
  </sheetViews>
  <sheetFormatPr defaultRowHeight="15" x14ac:dyDescent="0.25"/>
  <cols>
    <col min="2" max="2" width="24.7109375" customWidth="1"/>
    <col min="3" max="3" width="13.140625" customWidth="1"/>
    <col min="4" max="5" width="12" bestFit="1" customWidth="1"/>
    <col min="258" max="258" width="24.7109375" customWidth="1"/>
    <col min="259" max="259" width="13.140625" customWidth="1"/>
    <col min="260" max="261" width="12" bestFit="1" customWidth="1"/>
    <col min="514" max="514" width="24.7109375" customWidth="1"/>
    <col min="515" max="515" width="13.140625" customWidth="1"/>
    <col min="516" max="517" width="12" bestFit="1" customWidth="1"/>
    <col min="770" max="770" width="24.7109375" customWidth="1"/>
    <col min="771" max="771" width="13.140625" customWidth="1"/>
    <col min="772" max="773" width="12" bestFit="1" customWidth="1"/>
    <col min="1026" max="1026" width="24.7109375" customWidth="1"/>
    <col min="1027" max="1027" width="13.140625" customWidth="1"/>
    <col min="1028" max="1029" width="12" bestFit="1" customWidth="1"/>
    <col min="1282" max="1282" width="24.7109375" customWidth="1"/>
    <col min="1283" max="1283" width="13.140625" customWidth="1"/>
    <col min="1284" max="1285" width="12" bestFit="1" customWidth="1"/>
    <col min="1538" max="1538" width="24.7109375" customWidth="1"/>
    <col min="1539" max="1539" width="13.140625" customWidth="1"/>
    <col min="1540" max="1541" width="12" bestFit="1" customWidth="1"/>
    <col min="1794" max="1794" width="24.7109375" customWidth="1"/>
    <col min="1795" max="1795" width="13.140625" customWidth="1"/>
    <col min="1796" max="1797" width="12" bestFit="1" customWidth="1"/>
    <col min="2050" max="2050" width="24.7109375" customWidth="1"/>
    <col min="2051" max="2051" width="13.140625" customWidth="1"/>
    <col min="2052" max="2053" width="12" bestFit="1" customWidth="1"/>
    <col min="2306" max="2306" width="24.7109375" customWidth="1"/>
    <col min="2307" max="2307" width="13.140625" customWidth="1"/>
    <col min="2308" max="2309" width="12" bestFit="1" customWidth="1"/>
    <col min="2562" max="2562" width="24.7109375" customWidth="1"/>
    <col min="2563" max="2563" width="13.140625" customWidth="1"/>
    <col min="2564" max="2565" width="12" bestFit="1" customWidth="1"/>
    <col min="2818" max="2818" width="24.7109375" customWidth="1"/>
    <col min="2819" max="2819" width="13.140625" customWidth="1"/>
    <col min="2820" max="2821" width="12" bestFit="1" customWidth="1"/>
    <col min="3074" max="3074" width="24.7109375" customWidth="1"/>
    <col min="3075" max="3075" width="13.140625" customWidth="1"/>
    <col min="3076" max="3077" width="12" bestFit="1" customWidth="1"/>
    <col min="3330" max="3330" width="24.7109375" customWidth="1"/>
    <col min="3331" max="3331" width="13.140625" customWidth="1"/>
    <col min="3332" max="3333" width="12" bestFit="1" customWidth="1"/>
    <col min="3586" max="3586" width="24.7109375" customWidth="1"/>
    <col min="3587" max="3587" width="13.140625" customWidth="1"/>
    <col min="3588" max="3589" width="12" bestFit="1" customWidth="1"/>
    <col min="3842" max="3842" width="24.7109375" customWidth="1"/>
    <col min="3843" max="3843" width="13.140625" customWidth="1"/>
    <col min="3844" max="3845" width="12" bestFit="1" customWidth="1"/>
    <col min="4098" max="4098" width="24.7109375" customWidth="1"/>
    <col min="4099" max="4099" width="13.140625" customWidth="1"/>
    <col min="4100" max="4101" width="12" bestFit="1" customWidth="1"/>
    <col min="4354" max="4354" width="24.7109375" customWidth="1"/>
    <col min="4355" max="4355" width="13.140625" customWidth="1"/>
    <col min="4356" max="4357" width="12" bestFit="1" customWidth="1"/>
    <col min="4610" max="4610" width="24.7109375" customWidth="1"/>
    <col min="4611" max="4611" width="13.140625" customWidth="1"/>
    <col min="4612" max="4613" width="12" bestFit="1" customWidth="1"/>
    <col min="4866" max="4866" width="24.7109375" customWidth="1"/>
    <col min="4867" max="4867" width="13.140625" customWidth="1"/>
    <col min="4868" max="4869" width="12" bestFit="1" customWidth="1"/>
    <col min="5122" max="5122" width="24.7109375" customWidth="1"/>
    <col min="5123" max="5123" width="13.140625" customWidth="1"/>
    <col min="5124" max="5125" width="12" bestFit="1" customWidth="1"/>
    <col min="5378" max="5378" width="24.7109375" customWidth="1"/>
    <col min="5379" max="5379" width="13.140625" customWidth="1"/>
    <col min="5380" max="5381" width="12" bestFit="1" customWidth="1"/>
    <col min="5634" max="5634" width="24.7109375" customWidth="1"/>
    <col min="5635" max="5635" width="13.140625" customWidth="1"/>
    <col min="5636" max="5637" width="12" bestFit="1" customWidth="1"/>
    <col min="5890" max="5890" width="24.7109375" customWidth="1"/>
    <col min="5891" max="5891" width="13.140625" customWidth="1"/>
    <col min="5892" max="5893" width="12" bestFit="1" customWidth="1"/>
    <col min="6146" max="6146" width="24.7109375" customWidth="1"/>
    <col min="6147" max="6147" width="13.140625" customWidth="1"/>
    <col min="6148" max="6149" width="12" bestFit="1" customWidth="1"/>
    <col min="6402" max="6402" width="24.7109375" customWidth="1"/>
    <col min="6403" max="6403" width="13.140625" customWidth="1"/>
    <col min="6404" max="6405" width="12" bestFit="1" customWidth="1"/>
    <col min="6658" max="6658" width="24.7109375" customWidth="1"/>
    <col min="6659" max="6659" width="13.140625" customWidth="1"/>
    <col min="6660" max="6661" width="12" bestFit="1" customWidth="1"/>
    <col min="6914" max="6914" width="24.7109375" customWidth="1"/>
    <col min="6915" max="6915" width="13.140625" customWidth="1"/>
    <col min="6916" max="6917" width="12" bestFit="1" customWidth="1"/>
    <col min="7170" max="7170" width="24.7109375" customWidth="1"/>
    <col min="7171" max="7171" width="13.140625" customWidth="1"/>
    <col min="7172" max="7173" width="12" bestFit="1" customWidth="1"/>
    <col min="7426" max="7426" width="24.7109375" customWidth="1"/>
    <col min="7427" max="7427" width="13.140625" customWidth="1"/>
    <col min="7428" max="7429" width="12" bestFit="1" customWidth="1"/>
    <col min="7682" max="7682" width="24.7109375" customWidth="1"/>
    <col min="7683" max="7683" width="13.140625" customWidth="1"/>
    <col min="7684" max="7685" width="12" bestFit="1" customWidth="1"/>
    <col min="7938" max="7938" width="24.7109375" customWidth="1"/>
    <col min="7939" max="7939" width="13.140625" customWidth="1"/>
    <col min="7940" max="7941" width="12" bestFit="1" customWidth="1"/>
    <col min="8194" max="8194" width="24.7109375" customWidth="1"/>
    <col min="8195" max="8195" width="13.140625" customWidth="1"/>
    <col min="8196" max="8197" width="12" bestFit="1" customWidth="1"/>
    <col min="8450" max="8450" width="24.7109375" customWidth="1"/>
    <col min="8451" max="8451" width="13.140625" customWidth="1"/>
    <col min="8452" max="8453" width="12" bestFit="1" customWidth="1"/>
    <col min="8706" max="8706" width="24.7109375" customWidth="1"/>
    <col min="8707" max="8707" width="13.140625" customWidth="1"/>
    <col min="8708" max="8709" width="12" bestFit="1" customWidth="1"/>
    <col min="8962" max="8962" width="24.7109375" customWidth="1"/>
    <col min="8963" max="8963" width="13.140625" customWidth="1"/>
    <col min="8964" max="8965" width="12" bestFit="1" customWidth="1"/>
    <col min="9218" max="9218" width="24.7109375" customWidth="1"/>
    <col min="9219" max="9219" width="13.140625" customWidth="1"/>
    <col min="9220" max="9221" width="12" bestFit="1" customWidth="1"/>
    <col min="9474" max="9474" width="24.7109375" customWidth="1"/>
    <col min="9475" max="9475" width="13.140625" customWidth="1"/>
    <col min="9476" max="9477" width="12" bestFit="1" customWidth="1"/>
    <col min="9730" max="9730" width="24.7109375" customWidth="1"/>
    <col min="9731" max="9731" width="13.140625" customWidth="1"/>
    <col min="9732" max="9733" width="12" bestFit="1" customWidth="1"/>
    <col min="9986" max="9986" width="24.7109375" customWidth="1"/>
    <col min="9987" max="9987" width="13.140625" customWidth="1"/>
    <col min="9988" max="9989" width="12" bestFit="1" customWidth="1"/>
    <col min="10242" max="10242" width="24.7109375" customWidth="1"/>
    <col min="10243" max="10243" width="13.140625" customWidth="1"/>
    <col min="10244" max="10245" width="12" bestFit="1" customWidth="1"/>
    <col min="10498" max="10498" width="24.7109375" customWidth="1"/>
    <col min="10499" max="10499" width="13.140625" customWidth="1"/>
    <col min="10500" max="10501" width="12" bestFit="1" customWidth="1"/>
    <col min="10754" max="10754" width="24.7109375" customWidth="1"/>
    <col min="10755" max="10755" width="13.140625" customWidth="1"/>
    <col min="10756" max="10757" width="12" bestFit="1" customWidth="1"/>
    <col min="11010" max="11010" width="24.7109375" customWidth="1"/>
    <col min="11011" max="11011" width="13.140625" customWidth="1"/>
    <col min="11012" max="11013" width="12" bestFit="1" customWidth="1"/>
    <col min="11266" max="11266" width="24.7109375" customWidth="1"/>
    <col min="11267" max="11267" width="13.140625" customWidth="1"/>
    <col min="11268" max="11269" width="12" bestFit="1" customWidth="1"/>
    <col min="11522" max="11522" width="24.7109375" customWidth="1"/>
    <col min="11523" max="11523" width="13.140625" customWidth="1"/>
    <col min="11524" max="11525" width="12" bestFit="1" customWidth="1"/>
    <col min="11778" max="11778" width="24.7109375" customWidth="1"/>
    <col min="11779" max="11779" width="13.140625" customWidth="1"/>
    <col min="11780" max="11781" width="12" bestFit="1" customWidth="1"/>
    <col min="12034" max="12034" width="24.7109375" customWidth="1"/>
    <col min="12035" max="12035" width="13.140625" customWidth="1"/>
    <col min="12036" max="12037" width="12" bestFit="1" customWidth="1"/>
    <col min="12290" max="12290" width="24.7109375" customWidth="1"/>
    <col min="12291" max="12291" width="13.140625" customWidth="1"/>
    <col min="12292" max="12293" width="12" bestFit="1" customWidth="1"/>
    <col min="12546" max="12546" width="24.7109375" customWidth="1"/>
    <col min="12547" max="12547" width="13.140625" customWidth="1"/>
    <col min="12548" max="12549" width="12" bestFit="1" customWidth="1"/>
    <col min="12802" max="12802" width="24.7109375" customWidth="1"/>
    <col min="12803" max="12803" width="13.140625" customWidth="1"/>
    <col min="12804" max="12805" width="12" bestFit="1" customWidth="1"/>
    <col min="13058" max="13058" width="24.7109375" customWidth="1"/>
    <col min="13059" max="13059" width="13.140625" customWidth="1"/>
    <col min="13060" max="13061" width="12" bestFit="1" customWidth="1"/>
    <col min="13314" max="13314" width="24.7109375" customWidth="1"/>
    <col min="13315" max="13315" width="13.140625" customWidth="1"/>
    <col min="13316" max="13317" width="12" bestFit="1" customWidth="1"/>
    <col min="13570" max="13570" width="24.7109375" customWidth="1"/>
    <col min="13571" max="13571" width="13.140625" customWidth="1"/>
    <col min="13572" max="13573" width="12" bestFit="1" customWidth="1"/>
    <col min="13826" max="13826" width="24.7109375" customWidth="1"/>
    <col min="13827" max="13827" width="13.140625" customWidth="1"/>
    <col min="13828" max="13829" width="12" bestFit="1" customWidth="1"/>
    <col min="14082" max="14082" width="24.7109375" customWidth="1"/>
    <col min="14083" max="14083" width="13.140625" customWidth="1"/>
    <col min="14084" max="14085" width="12" bestFit="1" customWidth="1"/>
    <col min="14338" max="14338" width="24.7109375" customWidth="1"/>
    <col min="14339" max="14339" width="13.140625" customWidth="1"/>
    <col min="14340" max="14341" width="12" bestFit="1" customWidth="1"/>
    <col min="14594" max="14594" width="24.7109375" customWidth="1"/>
    <col min="14595" max="14595" width="13.140625" customWidth="1"/>
    <col min="14596" max="14597" width="12" bestFit="1" customWidth="1"/>
    <col min="14850" max="14850" width="24.7109375" customWidth="1"/>
    <col min="14851" max="14851" width="13.140625" customWidth="1"/>
    <col min="14852" max="14853" width="12" bestFit="1" customWidth="1"/>
    <col min="15106" max="15106" width="24.7109375" customWidth="1"/>
    <col min="15107" max="15107" width="13.140625" customWidth="1"/>
    <col min="15108" max="15109" width="12" bestFit="1" customWidth="1"/>
    <col min="15362" max="15362" width="24.7109375" customWidth="1"/>
    <col min="15363" max="15363" width="13.140625" customWidth="1"/>
    <col min="15364" max="15365" width="12" bestFit="1" customWidth="1"/>
    <col min="15618" max="15618" width="24.7109375" customWidth="1"/>
    <col min="15619" max="15619" width="13.140625" customWidth="1"/>
    <col min="15620" max="15621" width="12" bestFit="1" customWidth="1"/>
    <col min="15874" max="15874" width="24.7109375" customWidth="1"/>
    <col min="15875" max="15875" width="13.140625" customWidth="1"/>
    <col min="15876" max="15877" width="12" bestFit="1" customWidth="1"/>
    <col min="16130" max="16130" width="24.7109375" customWidth="1"/>
    <col min="16131" max="16131" width="13.140625" customWidth="1"/>
    <col min="16132" max="16133" width="12" bestFit="1" customWidth="1"/>
  </cols>
  <sheetData>
    <row r="1" spans="1:6" ht="35.25" customHeight="1" x14ac:dyDescent="0.25">
      <c r="A1" s="1" t="s">
        <v>0</v>
      </c>
      <c r="B1" s="1"/>
      <c r="C1" s="1"/>
      <c r="D1" s="1"/>
      <c r="E1" s="1"/>
      <c r="F1" s="1"/>
    </row>
    <row r="3" spans="1:6" x14ac:dyDescent="0.25">
      <c r="B3" s="2" t="s">
        <v>1</v>
      </c>
      <c r="C3" s="2" t="s">
        <v>2</v>
      </c>
      <c r="D3" s="2" t="s">
        <v>3</v>
      </c>
      <c r="E3" s="2" t="s">
        <v>4</v>
      </c>
    </row>
    <row r="4" spans="1:6" x14ac:dyDescent="0.25">
      <c r="B4" s="3" t="s">
        <v>5</v>
      </c>
      <c r="C4" s="3">
        <v>26</v>
      </c>
      <c r="D4" s="3">
        <v>35</v>
      </c>
      <c r="E4" s="3">
        <v>11</v>
      </c>
    </row>
    <row r="5" spans="1:6" x14ac:dyDescent="0.25">
      <c r="B5" s="3" t="s">
        <v>6</v>
      </c>
      <c r="C5" s="3">
        <v>0</v>
      </c>
      <c r="D5" s="3">
        <v>0</v>
      </c>
      <c r="E5" s="3">
        <v>4</v>
      </c>
    </row>
    <row r="6" spans="1:6" x14ac:dyDescent="0.25">
      <c r="B6" s="4" t="s">
        <v>7</v>
      </c>
      <c r="C6" s="4">
        <f>C4+C5</f>
        <v>26</v>
      </c>
      <c r="D6" s="4">
        <f>D4+D5</f>
        <v>35</v>
      </c>
      <c r="E6" s="4">
        <f>E4+E5</f>
        <v>15</v>
      </c>
    </row>
    <row r="7" spans="1:6" ht="30" x14ac:dyDescent="0.25">
      <c r="B7" s="5" t="s">
        <v>8</v>
      </c>
      <c r="C7" s="6">
        <f>C4*(100)/C11</f>
        <v>16.149068322981368</v>
      </c>
      <c r="D7" s="6">
        <f>D4*(100)/D11</f>
        <v>25</v>
      </c>
      <c r="E7" s="6">
        <f>E4*(100)/E11</f>
        <v>7.1428571428571432</v>
      </c>
    </row>
    <row r="8" spans="1:6" ht="45" x14ac:dyDescent="0.25">
      <c r="B8" s="7" t="s">
        <v>9</v>
      </c>
      <c r="C8" s="6">
        <f>C5*(100)/C11</f>
        <v>0</v>
      </c>
      <c r="D8" s="6">
        <f>D5*(100)/D11</f>
        <v>0</v>
      </c>
      <c r="E8" s="6">
        <f>E5*(100)/E11</f>
        <v>2.5974025974025974</v>
      </c>
    </row>
    <row r="9" spans="1:6" ht="30" x14ac:dyDescent="0.25">
      <c r="B9" s="8" t="s">
        <v>10</v>
      </c>
      <c r="C9" s="9">
        <f>C6*(100)/C11</f>
        <v>16.149068322981368</v>
      </c>
      <c r="D9" s="9">
        <f>D6*(100)/D11</f>
        <v>25</v>
      </c>
      <c r="E9" s="9">
        <f>E6*(100)/E11</f>
        <v>9.7402597402597397</v>
      </c>
    </row>
    <row r="11" spans="1:6" x14ac:dyDescent="0.25">
      <c r="B11" t="s">
        <v>11</v>
      </c>
      <c r="C11">
        <f>23*7</f>
        <v>161</v>
      </c>
      <c r="D11">
        <f>20*7</f>
        <v>140</v>
      </c>
      <c r="E11">
        <f>22*7</f>
        <v>154</v>
      </c>
    </row>
    <row r="12" spans="1:6" ht="35.25" customHeight="1" x14ac:dyDescent="0.25">
      <c r="B12" s="10" t="s">
        <v>12</v>
      </c>
      <c r="C12" s="10"/>
      <c r="D12" s="10"/>
      <c r="E12" s="10"/>
    </row>
  </sheetData>
  <mergeCells count="2">
    <mergeCell ref="A1:F1"/>
    <mergeCell ref="B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Franchini</dc:creator>
  <cp:lastModifiedBy>Stefania Franchini</cp:lastModifiedBy>
  <dcterms:created xsi:type="dcterms:W3CDTF">2025-10-08T13:15:29Z</dcterms:created>
  <dcterms:modified xsi:type="dcterms:W3CDTF">2025-10-08T13:16:51Z</dcterms:modified>
</cp:coreProperties>
</file>