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U:\Ufficio ragioneria\00Stefania F\Indice tempestività pagamenti\2025\"/>
    </mc:Choice>
  </mc:AlternateContent>
  <xr:revisionPtr revIDLastSave="0" documentId="13_ncr:1_{B522ED16-5CA8-47F6-A3DF-F4DE204EDA48}" xr6:coauthVersionLast="47" xr6:coauthVersionMax="47" xr10:uidLastSave="{00000000-0000-0000-0000-000000000000}"/>
  <bookViews>
    <workbookView xWindow="-120" yWindow="-120" windowWidth="29040" windowHeight="15720" xr2:uid="{96825B50-4459-45EE-9BE2-3D19FC4561CC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C11" i="1"/>
  <c r="E9" i="1"/>
  <c r="D9" i="1"/>
  <c r="C9" i="1"/>
  <c r="E8" i="1"/>
  <c r="D8" i="1"/>
  <c r="C8" i="1"/>
  <c r="E7" i="1"/>
  <c r="D7" i="1"/>
  <c r="C7" i="1"/>
  <c r="E6" i="1"/>
  <c r="D6" i="1"/>
  <c r="C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Stefania Franchini</author>
  </authors>
  <commentList>
    <comment ref="C11" authorId="0" shapeId="0" xr:uid="{DE0D52AC-2B79-4260-9687-D07E0A3EC1D9}">
      <text>
        <r>
          <rPr>
            <b/>
            <sz val="9"/>
            <color indexed="81"/>
            <rFont val="Tahoma"/>
            <family val="2"/>
          </rPr>
          <t>Stefania Franchini:</t>
        </r>
        <r>
          <rPr>
            <sz val="9"/>
            <color indexed="81"/>
            <rFont val="Tahoma"/>
            <family val="2"/>
          </rPr>
          <t xml:space="preserve">
giorni del mese * n. dipendenti 
</t>
        </r>
      </text>
    </comment>
  </commentList>
</comments>
</file>

<file path=xl/sharedStrings.xml><?xml version="1.0" encoding="utf-8"?>
<sst xmlns="http://schemas.openxmlformats.org/spreadsheetml/2006/main" count="13" uniqueCount="13">
  <si>
    <t>Tasso di assenza del personale - I ^ trimestre - 2025 ai sensi dell'art. 21 della L. 69/2009</t>
  </si>
  <si>
    <t>DATI ASSENZA PERSONALE</t>
  </si>
  <si>
    <t>GENNAIO</t>
  </si>
  <si>
    <t>FEBBRAIO</t>
  </si>
  <si>
    <t>MARZO</t>
  </si>
  <si>
    <t>assenza per ferie</t>
  </si>
  <si>
    <t>assenza per altri motivi</t>
  </si>
  <si>
    <t>TOTALE</t>
  </si>
  <si>
    <t>% media assenze per ferie sul totale dei dipendenti</t>
  </si>
  <si>
    <t>% media assenze per altri motivi sul totale dei dipendenti</t>
  </si>
  <si>
    <t>% MEDIA ASSENZE COMPLESSIVE</t>
  </si>
  <si>
    <t>GIORNI DI LAVORO*</t>
  </si>
  <si>
    <t>*le giornate di lavoro nel mese di riferimento si calcolano escludendo le domeniche e le festività infrasettimanali.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</si>
</sst>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wrapText="1"/>
    </xf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2" fontId="0" fillId="3" borderId="1" xfId="0" applyNumberFormat="1" applyFill="1" applyBorder="1"/>
    <xf numFmtId="0" fontId="0" fillId="0" borderId="0" xfId="0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2F3D9-FAE1-4ABD-8EBA-1C4E2F048DF5}">
  <dimension ref="A1:F12"/>
  <sheetViews>
    <sheetView tabSelected="1" workbookViewId="0">
      <selection activeCell="B19" sqref="B19"/>
    </sheetView>
  </sheetViews>
  <sheetFormatPr defaultRowHeight="15" x14ac:dyDescent="0.25"/>
  <cols>
    <col min="2" max="2" width="24.7109375" bestFit="1" customWidth="1"/>
    <col min="3" max="5" width="13.28515625" customWidth="1"/>
    <col min="6" max="6" width="16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6" x14ac:dyDescent="0.25">
      <c r="B3" s="2" t="s">
        <v>1</v>
      </c>
      <c r="C3" s="2" t="s">
        <v>2</v>
      </c>
      <c r="D3" s="2" t="s">
        <v>3</v>
      </c>
      <c r="E3" s="2" t="s">
        <v>4</v>
      </c>
    </row>
    <row r="4" spans="1:6" x14ac:dyDescent="0.25">
      <c r="B4" s="3" t="s">
        <v>5</v>
      </c>
      <c r="C4" s="2">
        <v>8</v>
      </c>
      <c r="D4" s="2">
        <v>8</v>
      </c>
      <c r="E4" s="2">
        <v>6</v>
      </c>
    </row>
    <row r="5" spans="1:6" x14ac:dyDescent="0.25">
      <c r="B5" s="3" t="s">
        <v>6</v>
      </c>
      <c r="C5" s="2">
        <v>3</v>
      </c>
      <c r="D5" s="2">
        <v>5</v>
      </c>
      <c r="E5" s="2">
        <v>2</v>
      </c>
    </row>
    <row r="6" spans="1:6" x14ac:dyDescent="0.25">
      <c r="B6" s="4" t="s">
        <v>7</v>
      </c>
      <c r="C6" s="4">
        <f>C4+C5</f>
        <v>11</v>
      </c>
      <c r="D6" s="4">
        <f>D4+D5</f>
        <v>13</v>
      </c>
      <c r="E6" s="4">
        <f>E4+E5</f>
        <v>8</v>
      </c>
    </row>
    <row r="7" spans="1:6" ht="30" x14ac:dyDescent="0.25">
      <c r="B7" s="5" t="s">
        <v>8</v>
      </c>
      <c r="C7" s="6">
        <f>C4*(100)/C11</f>
        <v>5.4421768707482991</v>
      </c>
      <c r="D7" s="6">
        <f>D4*(100)/D11</f>
        <v>5.7142857142857144</v>
      </c>
      <c r="E7" s="6">
        <f>E4*(100)/E11</f>
        <v>3.7267080745341614</v>
      </c>
    </row>
    <row r="8" spans="1:6" ht="45" x14ac:dyDescent="0.25">
      <c r="B8" s="7" t="s">
        <v>9</v>
      </c>
      <c r="C8" s="6">
        <f>C5*(100)/C11</f>
        <v>2.0408163265306123</v>
      </c>
      <c r="D8" s="6">
        <f>D5*(100)/D11</f>
        <v>3.5714285714285716</v>
      </c>
      <c r="E8" s="6">
        <f>E5*(100)/E11</f>
        <v>1.2422360248447204</v>
      </c>
    </row>
    <row r="9" spans="1:6" ht="30" x14ac:dyDescent="0.25">
      <c r="B9" s="8" t="s">
        <v>10</v>
      </c>
      <c r="C9" s="9">
        <f>C6*(100)/C11</f>
        <v>7.4829931972789119</v>
      </c>
      <c r="D9" s="9">
        <f>D6*(100)/D11</f>
        <v>9.2857142857142865</v>
      </c>
      <c r="E9" s="9">
        <f>E6*(100)/E11</f>
        <v>4.9689440993788816</v>
      </c>
    </row>
    <row r="11" spans="1:6" x14ac:dyDescent="0.25">
      <c r="B11" t="s">
        <v>11</v>
      </c>
      <c r="C11">
        <f>21*7</f>
        <v>147</v>
      </c>
      <c r="D11">
        <f>20*7</f>
        <v>140</v>
      </c>
      <c r="E11">
        <f>23*7</f>
        <v>161</v>
      </c>
    </row>
    <row r="12" spans="1:6" ht="45.75" customHeight="1" x14ac:dyDescent="0.25">
      <c r="B12" s="10" t="s">
        <v>12</v>
      </c>
      <c r="C12" s="10"/>
      <c r="D12" s="10"/>
      <c r="E12" s="10"/>
    </row>
  </sheetData>
  <mergeCells count="2">
    <mergeCell ref="A1:F1"/>
    <mergeCell ref="B12:E1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Franchini</dc:creator>
  <cp:lastModifiedBy>Stefania Franchini</cp:lastModifiedBy>
  <dcterms:created xsi:type="dcterms:W3CDTF">2025-04-07T08:44:42Z</dcterms:created>
  <dcterms:modified xsi:type="dcterms:W3CDTF">2025-04-07T08:46:37Z</dcterms:modified>
</cp:coreProperties>
</file>